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firmaidraet-my.sharepoint.com/personal/viborg2_teamfirmaidraet_dk/Documents/Dokumenter/Billard 2020/Ny mappe/Hjemmesiden Tirsdag/Til Hjemmesiden/"/>
    </mc:Choice>
  </mc:AlternateContent>
  <xr:revisionPtr revIDLastSave="66" documentId="13_ncr:1_{CCD1C44E-FD90-4A6F-849A-EDD60E8E294D}" xr6:coauthVersionLast="45" xr6:coauthVersionMax="45" xr10:uidLastSave="{FA9DEA04-E9E3-41E8-8687-CCCA7F0DA02C}"/>
  <bookViews>
    <workbookView xWindow="-108" yWindow="-108" windowWidth="23256" windowHeight="12576" xr2:uid="{B0C04CCC-E6D4-4204-A568-2155754B0274}"/>
  </bookViews>
  <sheets>
    <sheet name="Ark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1" l="1"/>
  <c r="E24" i="1"/>
  <c r="D24" i="1"/>
  <c r="C24" i="1"/>
  <c r="F23" i="1"/>
  <c r="E23" i="1"/>
  <c r="G23" i="1" s="1"/>
  <c r="D23" i="1"/>
  <c r="C23" i="1"/>
  <c r="F22" i="1"/>
  <c r="E22" i="1"/>
  <c r="D22" i="1"/>
  <c r="C22" i="1"/>
  <c r="F21" i="1"/>
  <c r="E21" i="1"/>
  <c r="D21" i="1"/>
  <c r="G21" i="1" s="1"/>
  <c r="C21" i="1"/>
  <c r="F20" i="1"/>
  <c r="E20" i="1"/>
  <c r="D20" i="1"/>
  <c r="C20" i="1"/>
  <c r="F19" i="1"/>
  <c r="E19" i="1"/>
  <c r="D19" i="1"/>
  <c r="G19" i="1" s="1"/>
  <c r="C19" i="1"/>
  <c r="G18" i="1"/>
  <c r="F18" i="1"/>
  <c r="E18" i="1"/>
  <c r="D18" i="1"/>
  <c r="C18" i="1"/>
  <c r="F17" i="1"/>
  <c r="E17" i="1"/>
  <c r="D17" i="1"/>
  <c r="G17" i="1" s="1"/>
  <c r="C17" i="1"/>
  <c r="F16" i="1"/>
  <c r="E16" i="1"/>
  <c r="D16" i="1"/>
  <c r="G16" i="1" s="1"/>
  <c r="C16" i="1"/>
  <c r="F15" i="1"/>
  <c r="E15" i="1"/>
  <c r="D15" i="1"/>
  <c r="C15" i="1"/>
  <c r="F14" i="1"/>
  <c r="E14" i="1"/>
  <c r="D14" i="1"/>
  <c r="G14" i="1" s="1"/>
  <c r="C14" i="1"/>
  <c r="F13" i="1"/>
  <c r="E13" i="1"/>
  <c r="D13" i="1"/>
  <c r="G13" i="1" s="1"/>
  <c r="C13" i="1"/>
  <c r="F12" i="1"/>
  <c r="E12" i="1"/>
  <c r="D12" i="1"/>
  <c r="G12" i="1" s="1"/>
  <c r="C12" i="1"/>
  <c r="F11" i="1"/>
  <c r="E11" i="1"/>
  <c r="D11" i="1"/>
  <c r="G11" i="1" s="1"/>
  <c r="C11" i="1"/>
  <c r="F10" i="1"/>
  <c r="E10" i="1"/>
  <c r="G10" i="1" s="1"/>
  <c r="D10" i="1"/>
  <c r="C10" i="1"/>
  <c r="F9" i="1"/>
  <c r="E9" i="1"/>
  <c r="D9" i="1"/>
  <c r="C9" i="1"/>
  <c r="F8" i="1"/>
  <c r="E8" i="1"/>
  <c r="D8" i="1"/>
  <c r="C8" i="1"/>
  <c r="F7" i="1"/>
  <c r="E7" i="1"/>
  <c r="G7" i="1" s="1"/>
  <c r="D7" i="1"/>
  <c r="C7" i="1"/>
  <c r="F6" i="1"/>
  <c r="E6" i="1"/>
  <c r="D6" i="1"/>
  <c r="C6" i="1"/>
  <c r="G5" i="1"/>
  <c r="F5" i="1"/>
  <c r="E5" i="1"/>
  <c r="D5" i="1"/>
  <c r="C5" i="1"/>
  <c r="F4" i="1"/>
  <c r="E4" i="1"/>
  <c r="D4" i="1"/>
  <c r="G4" i="1" s="1"/>
  <c r="C4" i="1"/>
  <c r="F3" i="1"/>
  <c r="E3" i="1"/>
  <c r="D3" i="1"/>
  <c r="C3" i="1"/>
  <c r="G15" i="1" l="1"/>
  <c r="G6" i="1"/>
  <c r="G8" i="1"/>
  <c r="G3" i="1"/>
  <c r="G20" i="1"/>
  <c r="G9" i="1"/>
  <c r="G22" i="1"/>
  <c r="G24" i="1"/>
  <c r="F25" i="1"/>
  <c r="E25" i="1"/>
  <c r="D25" i="1"/>
  <c r="C25" i="1"/>
  <c r="G25" i="1" l="1"/>
  <c r="F33" i="1"/>
  <c r="E33" i="1"/>
  <c r="D33" i="1"/>
  <c r="C33" i="1"/>
  <c r="F32" i="1"/>
  <c r="E32" i="1"/>
  <c r="D32" i="1"/>
  <c r="C32" i="1"/>
  <c r="F31" i="1"/>
  <c r="E31" i="1"/>
  <c r="D31" i="1"/>
  <c r="C31" i="1"/>
  <c r="F30" i="1"/>
  <c r="E30" i="1"/>
  <c r="D30" i="1"/>
  <c r="G30" i="1" s="1"/>
  <c r="C30" i="1"/>
  <c r="F29" i="1"/>
  <c r="E29" i="1"/>
  <c r="D29" i="1"/>
  <c r="C29" i="1"/>
  <c r="F28" i="1"/>
  <c r="E28" i="1"/>
  <c r="D28" i="1"/>
  <c r="G28" i="1" s="1"/>
  <c r="C28" i="1"/>
  <c r="F27" i="1"/>
  <c r="E27" i="1"/>
  <c r="D27" i="1"/>
  <c r="G27" i="1" s="1"/>
  <c r="C27" i="1"/>
  <c r="F26" i="1"/>
  <c r="E26" i="1"/>
  <c r="D26" i="1"/>
  <c r="C26" i="1"/>
  <c r="G32" i="1" l="1"/>
  <c r="G26" i="1"/>
  <c r="G33" i="1"/>
  <c r="G29" i="1"/>
  <c r="G31" i="1"/>
</calcChain>
</file>

<file path=xl/sharedStrings.xml><?xml version="1.0" encoding="utf-8"?>
<sst xmlns="http://schemas.openxmlformats.org/spreadsheetml/2006/main" count="28" uniqueCount="28">
  <si>
    <t>Navn</t>
  </si>
  <si>
    <t>Kampe</t>
  </si>
  <si>
    <t>Kegler</t>
  </si>
  <si>
    <t>Indgange</t>
  </si>
  <si>
    <t>Point</t>
  </si>
  <si>
    <t>Snit</t>
  </si>
  <si>
    <t>John Jæger</t>
  </si>
  <si>
    <t>Poul Leegaard</t>
  </si>
  <si>
    <t>Preben Jensen</t>
  </si>
  <si>
    <t>Jørgen Melhedegaard</t>
  </si>
  <si>
    <t>Jørgen Hald</t>
  </si>
  <si>
    <t>Henrik Mortensen</t>
  </si>
  <si>
    <t>Orla Østergaard</t>
  </si>
  <si>
    <t>Tage Nielsen</t>
  </si>
  <si>
    <t>Bent Andersen</t>
  </si>
  <si>
    <t>Erik Ibsen</t>
  </si>
  <si>
    <t>Jens Mark Thomsen</t>
  </si>
  <si>
    <t>John Emil Persson</t>
  </si>
  <si>
    <t>Erik Dühring</t>
  </si>
  <si>
    <t>Bent Frederiksen</t>
  </si>
  <si>
    <t>Søren Nielsen</t>
  </si>
  <si>
    <t>Kurt Lauridsen</t>
  </si>
  <si>
    <t>Allan Hjarbæk</t>
  </si>
  <si>
    <t>Villy Lindberg</t>
  </si>
  <si>
    <t>Lars Henrik Carlsen</t>
  </si>
  <si>
    <t>Bent Madsen</t>
  </si>
  <si>
    <t>Bo Ibsen</t>
  </si>
  <si>
    <t>Knud Erik Sørensen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</si>
</sst>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0" fontId="3" fillId="0" borderId="0" xfId="0" applyFont="1"/>
    <xf numFmtId="0" fontId="2" fillId="0" borderId="0" xfId="0" applyFont="1"/>
    <xf numFmtId="0" fontId="4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2" fontId="0" fillId="0" borderId="0" xfId="0" applyNumberFormat="1" applyFont="1" applyBorder="1"/>
    <xf numFmtId="0" fontId="5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2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5" fillId="0" borderId="5" xfId="0" applyFont="1" applyBorder="1" applyAlignment="1">
      <alignment vertical="center" wrapText="1"/>
    </xf>
    <xf numFmtId="2" fontId="5" fillId="0" borderId="6" xfId="0" applyNumberFormat="1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7" xfId="0" applyFont="1" applyBorder="1" applyAlignment="1">
      <alignment vertical="center" wrapText="1"/>
    </xf>
    <xf numFmtId="2" fontId="5" fillId="0" borderId="8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viborg2_teamfirmaidraet_dk/Documents/Dokumenter/Billard%202020/Ny%20mappe/Billard-tirsdag%20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2"/>
      <sheetName val="Ark1"/>
      <sheetName val="Ark4"/>
      <sheetName val="Ark5"/>
    </sheetNames>
    <sheetDataSet>
      <sheetData sheetId="0"/>
      <sheetData sheetId="1">
        <row r="3">
          <cell r="C3">
            <v>19</v>
          </cell>
          <cell r="D3">
            <v>1516</v>
          </cell>
          <cell r="E3">
            <v>530</v>
          </cell>
          <cell r="F3">
            <v>18</v>
          </cell>
          <cell r="K3">
            <v>24</v>
          </cell>
          <cell r="L3">
            <v>1040</v>
          </cell>
          <cell r="M3">
            <v>383</v>
          </cell>
          <cell r="N3">
            <v>18</v>
          </cell>
        </row>
        <row r="4">
          <cell r="C4">
            <v>19</v>
          </cell>
          <cell r="D4">
            <v>1664</v>
          </cell>
          <cell r="E4">
            <v>463</v>
          </cell>
          <cell r="F4">
            <v>24</v>
          </cell>
          <cell r="K4">
            <v>24</v>
          </cell>
          <cell r="L4">
            <v>1660</v>
          </cell>
          <cell r="M4">
            <v>544</v>
          </cell>
          <cell r="N4">
            <v>20</v>
          </cell>
        </row>
        <row r="5">
          <cell r="C5">
            <v>19</v>
          </cell>
          <cell r="D5">
            <v>2278</v>
          </cell>
          <cell r="E5">
            <v>560</v>
          </cell>
          <cell r="F5">
            <v>26</v>
          </cell>
          <cell r="K5">
            <v>24</v>
          </cell>
          <cell r="L5">
            <v>2232</v>
          </cell>
          <cell r="M5">
            <v>642</v>
          </cell>
          <cell r="N5">
            <v>26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K6">
            <v>24</v>
          </cell>
          <cell r="L6">
            <v>1824</v>
          </cell>
          <cell r="M6">
            <v>636</v>
          </cell>
          <cell r="N6">
            <v>20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K7">
            <v>24</v>
          </cell>
          <cell r="L7">
            <v>1180</v>
          </cell>
          <cell r="M7">
            <v>264</v>
          </cell>
          <cell r="N7">
            <v>7</v>
          </cell>
        </row>
        <row r="8">
          <cell r="C8">
            <v>19</v>
          </cell>
          <cell r="D8">
            <v>1016</v>
          </cell>
          <cell r="E8">
            <v>549</v>
          </cell>
          <cell r="F8">
            <v>9</v>
          </cell>
          <cell r="K8">
            <v>24</v>
          </cell>
          <cell r="L8">
            <v>1532</v>
          </cell>
          <cell r="M8">
            <v>710</v>
          </cell>
          <cell r="N8">
            <v>20</v>
          </cell>
        </row>
        <row r="9">
          <cell r="C9">
            <v>19</v>
          </cell>
          <cell r="D9">
            <v>2052</v>
          </cell>
          <cell r="E9">
            <v>472</v>
          </cell>
          <cell r="F9">
            <v>22</v>
          </cell>
          <cell r="K9">
            <v>24</v>
          </cell>
          <cell r="L9">
            <v>1196</v>
          </cell>
          <cell r="M9">
            <v>286</v>
          </cell>
          <cell r="N9">
            <v>9</v>
          </cell>
        </row>
        <row r="10">
          <cell r="C10">
            <v>19</v>
          </cell>
          <cell r="D10">
            <v>1940</v>
          </cell>
          <cell r="E10">
            <v>490</v>
          </cell>
          <cell r="F10">
            <v>10</v>
          </cell>
          <cell r="K10">
            <v>24</v>
          </cell>
          <cell r="L10">
            <v>2134</v>
          </cell>
          <cell r="M10">
            <v>521</v>
          </cell>
          <cell r="N10">
            <v>20</v>
          </cell>
        </row>
        <row r="11">
          <cell r="C11">
            <v>19</v>
          </cell>
          <cell r="D11">
            <v>1678</v>
          </cell>
          <cell r="E11">
            <v>439</v>
          </cell>
          <cell r="F11">
            <v>26</v>
          </cell>
          <cell r="K11">
            <v>24</v>
          </cell>
          <cell r="L11">
            <v>2050</v>
          </cell>
          <cell r="M11">
            <v>552</v>
          </cell>
          <cell r="N11">
            <v>38</v>
          </cell>
        </row>
        <row r="12">
          <cell r="C12">
            <v>19</v>
          </cell>
          <cell r="D12">
            <v>1670</v>
          </cell>
          <cell r="E12">
            <v>381</v>
          </cell>
          <cell r="F12">
            <v>26</v>
          </cell>
          <cell r="K12">
            <v>24</v>
          </cell>
          <cell r="L12">
            <v>2334</v>
          </cell>
          <cell r="M12">
            <v>654</v>
          </cell>
          <cell r="N12">
            <v>31</v>
          </cell>
        </row>
        <row r="13">
          <cell r="C13">
            <v>19</v>
          </cell>
          <cell r="D13">
            <v>1970</v>
          </cell>
          <cell r="E13">
            <v>515</v>
          </cell>
          <cell r="F13">
            <v>18</v>
          </cell>
          <cell r="K13">
            <v>24</v>
          </cell>
          <cell r="L13">
            <v>2532</v>
          </cell>
          <cell r="M13">
            <v>555</v>
          </cell>
          <cell r="N13">
            <v>40</v>
          </cell>
        </row>
        <row r="14">
          <cell r="C14">
            <v>19</v>
          </cell>
          <cell r="D14">
            <v>2210</v>
          </cell>
          <cell r="E14">
            <v>480</v>
          </cell>
          <cell r="F14">
            <v>20</v>
          </cell>
          <cell r="K14">
            <v>24</v>
          </cell>
          <cell r="L14">
            <v>2314</v>
          </cell>
          <cell r="M14">
            <v>558</v>
          </cell>
          <cell r="N14">
            <v>27</v>
          </cell>
        </row>
        <row r="15">
          <cell r="C15">
            <v>19</v>
          </cell>
          <cell r="D15">
            <v>2254</v>
          </cell>
          <cell r="E15">
            <v>532</v>
          </cell>
          <cell r="F15">
            <v>26</v>
          </cell>
          <cell r="K15">
            <v>24</v>
          </cell>
          <cell r="L15">
            <v>2656</v>
          </cell>
          <cell r="M15">
            <v>585</v>
          </cell>
          <cell r="N15">
            <v>32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K16">
            <v>24</v>
          </cell>
          <cell r="L16">
            <v>1598</v>
          </cell>
          <cell r="M16">
            <v>636</v>
          </cell>
          <cell r="N16">
            <v>22</v>
          </cell>
        </row>
        <row r="17">
          <cell r="C17">
            <v>19</v>
          </cell>
          <cell r="D17">
            <v>1196</v>
          </cell>
          <cell r="E17">
            <v>389</v>
          </cell>
          <cell r="F17">
            <v>16</v>
          </cell>
          <cell r="K17">
            <v>24</v>
          </cell>
          <cell r="L17">
            <v>894</v>
          </cell>
          <cell r="M17">
            <v>258</v>
          </cell>
          <cell r="N17">
            <v>9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K18">
            <v>24</v>
          </cell>
          <cell r="L18">
            <v>2580</v>
          </cell>
          <cell r="M18">
            <v>595</v>
          </cell>
          <cell r="N18">
            <v>34</v>
          </cell>
        </row>
        <row r="19">
          <cell r="C19">
            <v>19</v>
          </cell>
          <cell r="D19">
            <v>3444</v>
          </cell>
          <cell r="E19">
            <v>489</v>
          </cell>
          <cell r="F19">
            <v>34</v>
          </cell>
          <cell r="K19">
            <v>24</v>
          </cell>
          <cell r="L19">
            <v>3788</v>
          </cell>
          <cell r="M19">
            <v>562</v>
          </cell>
          <cell r="N19">
            <v>34</v>
          </cell>
        </row>
        <row r="20">
          <cell r="C20">
            <v>19</v>
          </cell>
          <cell r="D20">
            <v>1150</v>
          </cell>
          <cell r="E20">
            <v>527</v>
          </cell>
          <cell r="F20">
            <v>14</v>
          </cell>
          <cell r="K20">
            <v>24</v>
          </cell>
          <cell r="L20">
            <v>1818</v>
          </cell>
          <cell r="M20">
            <v>656</v>
          </cell>
          <cell r="N20">
            <v>32</v>
          </cell>
        </row>
        <row r="21">
          <cell r="C21">
            <v>19</v>
          </cell>
          <cell r="D21">
            <v>2354</v>
          </cell>
          <cell r="E21">
            <v>497</v>
          </cell>
          <cell r="F21">
            <v>14</v>
          </cell>
          <cell r="K21">
            <v>24</v>
          </cell>
          <cell r="L21">
            <v>2898</v>
          </cell>
          <cell r="M21">
            <v>594</v>
          </cell>
          <cell r="N21">
            <v>26</v>
          </cell>
        </row>
        <row r="22">
          <cell r="C22">
            <v>18</v>
          </cell>
          <cell r="D22">
            <v>778</v>
          </cell>
          <cell r="E22">
            <v>565</v>
          </cell>
          <cell r="F22">
            <v>4</v>
          </cell>
          <cell r="K22">
            <v>24</v>
          </cell>
          <cell r="L22">
            <v>836</v>
          </cell>
          <cell r="M22">
            <v>577</v>
          </cell>
          <cell r="N22">
            <v>11</v>
          </cell>
        </row>
        <row r="23">
          <cell r="C23">
            <v>18</v>
          </cell>
          <cell r="D23">
            <v>1276</v>
          </cell>
          <cell r="E23">
            <v>485</v>
          </cell>
          <cell r="F23">
            <v>15</v>
          </cell>
          <cell r="K23">
            <v>24</v>
          </cell>
          <cell r="L23">
            <v>1576</v>
          </cell>
          <cell r="M23">
            <v>697</v>
          </cell>
          <cell r="N23">
            <v>20</v>
          </cell>
        </row>
        <row r="24">
          <cell r="C24">
            <v>19</v>
          </cell>
          <cell r="D24">
            <v>1968</v>
          </cell>
          <cell r="E24">
            <v>559</v>
          </cell>
          <cell r="F24">
            <v>26</v>
          </cell>
          <cell r="K24">
            <v>24</v>
          </cell>
          <cell r="L24">
            <v>2144</v>
          </cell>
          <cell r="M24">
            <v>555</v>
          </cell>
          <cell r="N24">
            <v>28</v>
          </cell>
        </row>
        <row r="25">
          <cell r="C25"/>
          <cell r="D25"/>
          <cell r="E25"/>
          <cell r="F25"/>
          <cell r="K25"/>
          <cell r="L25"/>
          <cell r="M25"/>
        </row>
        <row r="26">
          <cell r="C26"/>
          <cell r="D26"/>
          <cell r="E26"/>
          <cell r="F26"/>
          <cell r="K26"/>
          <cell r="L26"/>
          <cell r="M26"/>
        </row>
        <row r="27">
          <cell r="C27"/>
          <cell r="D27"/>
          <cell r="E27"/>
          <cell r="F27"/>
          <cell r="K27"/>
          <cell r="L27"/>
          <cell r="M27"/>
        </row>
        <row r="28">
          <cell r="C28"/>
          <cell r="D28"/>
          <cell r="E28"/>
          <cell r="F28"/>
          <cell r="K28"/>
          <cell r="L28"/>
          <cell r="M28"/>
        </row>
        <row r="29">
          <cell r="C29"/>
          <cell r="D29"/>
          <cell r="E29"/>
          <cell r="F29"/>
          <cell r="K29"/>
          <cell r="L29"/>
          <cell r="M29"/>
        </row>
        <row r="30">
          <cell r="C30"/>
          <cell r="D30"/>
          <cell r="E30"/>
          <cell r="F30"/>
          <cell r="K30"/>
          <cell r="L30"/>
          <cell r="M30"/>
        </row>
        <row r="31">
          <cell r="C31"/>
          <cell r="D31"/>
          <cell r="E31"/>
          <cell r="F31"/>
          <cell r="K31"/>
          <cell r="L31"/>
          <cell r="M31"/>
        </row>
        <row r="32">
          <cell r="C32"/>
          <cell r="D32"/>
          <cell r="E32"/>
          <cell r="F32"/>
          <cell r="K32"/>
          <cell r="L32"/>
          <cell r="M32"/>
        </row>
        <row r="33">
          <cell r="C33"/>
          <cell r="D33"/>
          <cell r="E33"/>
          <cell r="F33"/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31AC1-3D48-4849-8B81-93C0F98935E0}">
  <sheetPr>
    <pageSetUpPr fitToPage="1"/>
  </sheetPr>
  <dimension ref="A1:T41"/>
  <sheetViews>
    <sheetView tabSelected="1" workbookViewId="0">
      <selection activeCell="I5" sqref="I5"/>
    </sheetView>
  </sheetViews>
  <sheetFormatPr defaultRowHeight="14.4" x14ac:dyDescent="0.3"/>
  <cols>
    <col min="1" max="1" width="11.6640625" customWidth="1"/>
    <col min="2" max="2" width="29.109375" customWidth="1"/>
    <col min="3" max="3" width="12.5546875" customWidth="1"/>
    <col min="4" max="4" width="8.88671875" customWidth="1"/>
    <col min="5" max="5" width="12" customWidth="1"/>
    <col min="6" max="6" width="11.44140625" customWidth="1"/>
    <col min="7" max="7" width="12.6640625" customWidth="1"/>
    <col min="8" max="8" width="10.77734375" customWidth="1"/>
    <col min="9" max="9" width="9.77734375" customWidth="1"/>
    <col min="10" max="10" width="22" customWidth="1"/>
    <col min="13" max="13" width="9.6640625" customWidth="1"/>
    <col min="15" max="15" width="14" customWidth="1"/>
  </cols>
  <sheetData>
    <row r="1" spans="1:20" ht="18.600000000000001" thickBot="1" x14ac:dyDescent="0.4">
      <c r="A1" s="5"/>
      <c r="B1" s="6">
        <v>44011</v>
      </c>
      <c r="C1" s="7"/>
      <c r="D1" s="7"/>
      <c r="E1" s="7"/>
      <c r="F1" s="7"/>
      <c r="G1" s="8"/>
      <c r="H1" s="13"/>
      <c r="I1" s="20"/>
      <c r="J1" s="21"/>
      <c r="K1" s="21"/>
      <c r="L1" s="21"/>
      <c r="M1" s="21"/>
      <c r="N1" s="21"/>
      <c r="O1" s="22"/>
      <c r="P1" s="15"/>
      <c r="Q1" s="15"/>
      <c r="R1" s="15"/>
      <c r="S1" s="15"/>
      <c r="T1" s="15"/>
    </row>
    <row r="2" spans="1:20" ht="18" x14ac:dyDescent="0.35">
      <c r="A2" s="1"/>
      <c r="B2" s="2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4" t="s">
        <v>5</v>
      </c>
      <c r="H2" s="13"/>
      <c r="I2" s="23"/>
      <c r="J2" s="24"/>
      <c r="K2" s="23"/>
      <c r="L2" s="23"/>
      <c r="M2" s="23"/>
      <c r="N2" s="23"/>
      <c r="O2" s="25"/>
      <c r="P2" s="15"/>
      <c r="Q2" s="15"/>
      <c r="R2" s="15"/>
      <c r="S2" s="15"/>
      <c r="T2" s="15"/>
    </row>
    <row r="3" spans="1:20" ht="20.100000000000001" customHeight="1" x14ac:dyDescent="0.35">
      <c r="A3" s="29">
        <v>1</v>
      </c>
      <c r="B3" s="19" t="s">
        <v>12</v>
      </c>
      <c r="C3" s="19">
        <f>[1]Ark1!C19+[1]Ark1!K19</f>
        <v>43</v>
      </c>
      <c r="D3" s="19">
        <f>[1]Ark1!D19+[1]Ark1!L19</f>
        <v>7232</v>
      </c>
      <c r="E3" s="19">
        <f>[1]Ark1!E19+[1]Ark1!M19</f>
        <v>1051</v>
      </c>
      <c r="F3" s="19">
        <f>[1]Ark1!F19+[1]Ark1!N19</f>
        <v>68</v>
      </c>
      <c r="G3" s="30">
        <f t="shared" ref="G3:G24" si="0">D3/E3</f>
        <v>6.8810656517602284</v>
      </c>
      <c r="H3" s="13"/>
      <c r="I3" s="26"/>
      <c r="J3" s="26"/>
      <c r="K3" s="26"/>
      <c r="L3" s="26"/>
      <c r="M3" s="26"/>
      <c r="N3" s="26"/>
      <c r="O3" s="27"/>
      <c r="P3" s="15"/>
      <c r="Q3" s="15"/>
      <c r="R3" s="15"/>
      <c r="S3" s="15"/>
      <c r="T3" s="15"/>
    </row>
    <row r="4" spans="1:20" ht="20.100000000000001" customHeight="1" x14ac:dyDescent="0.35">
      <c r="A4" s="29">
        <v>2</v>
      </c>
      <c r="B4" s="19" t="s">
        <v>16</v>
      </c>
      <c r="C4" s="19">
        <f>[1]Ark1!C11+[1]Ark1!K11</f>
        <v>43</v>
      </c>
      <c r="D4" s="19">
        <f>[1]Ark1!D11+[1]Ark1!L11</f>
        <v>3728</v>
      </c>
      <c r="E4" s="19">
        <f>[1]Ark1!E11+[1]Ark1!M11</f>
        <v>991</v>
      </c>
      <c r="F4" s="19">
        <f>[1]Ark1!F11+[1]Ark1!N11</f>
        <v>64</v>
      </c>
      <c r="G4" s="30">
        <f t="shared" si="0"/>
        <v>3.7618567103935421</v>
      </c>
      <c r="H4" s="13"/>
      <c r="I4" s="26"/>
      <c r="J4" s="26"/>
      <c r="K4" s="26"/>
      <c r="L4" s="26"/>
      <c r="M4" s="26"/>
      <c r="N4" s="26"/>
      <c r="O4" s="27"/>
      <c r="P4" s="15"/>
      <c r="Q4" s="15"/>
      <c r="R4" s="15"/>
      <c r="S4" s="15"/>
      <c r="T4" s="15"/>
    </row>
    <row r="5" spans="1:20" ht="20.100000000000001" customHeight="1" x14ac:dyDescent="0.35">
      <c r="A5" s="29">
        <v>3</v>
      </c>
      <c r="B5" s="19" t="s">
        <v>6</v>
      </c>
      <c r="C5" s="19">
        <f>[1]Ark1!C13+[1]Ark1!K13</f>
        <v>43</v>
      </c>
      <c r="D5" s="19">
        <f>[1]Ark1!D13+[1]Ark1!L13</f>
        <v>4502</v>
      </c>
      <c r="E5" s="19">
        <f>[1]Ark1!E13+[1]Ark1!M13</f>
        <v>1070</v>
      </c>
      <c r="F5" s="19">
        <f>[1]Ark1!F13+[1]Ark1!N13</f>
        <v>58</v>
      </c>
      <c r="G5" s="30">
        <f t="shared" si="0"/>
        <v>4.207476635514019</v>
      </c>
      <c r="H5" s="13"/>
      <c r="I5" s="26"/>
      <c r="J5" s="26"/>
      <c r="K5" s="26"/>
      <c r="L5" s="26"/>
      <c r="M5" s="26"/>
      <c r="N5" s="26"/>
      <c r="O5" s="27"/>
      <c r="P5" s="15"/>
      <c r="Q5" s="15"/>
      <c r="R5" s="15"/>
      <c r="S5" s="15"/>
      <c r="T5" s="15"/>
    </row>
    <row r="6" spans="1:20" ht="20.100000000000001" customHeight="1" x14ac:dyDescent="0.35">
      <c r="A6" s="29">
        <v>4</v>
      </c>
      <c r="B6" s="19" t="s">
        <v>9</v>
      </c>
      <c r="C6" s="19">
        <f>[1]Ark1!C15+[1]Ark1!K15</f>
        <v>43</v>
      </c>
      <c r="D6" s="19">
        <f>[1]Ark1!D15+[1]Ark1!L15</f>
        <v>4910</v>
      </c>
      <c r="E6" s="19">
        <f>[1]Ark1!E15+[1]Ark1!M15</f>
        <v>1117</v>
      </c>
      <c r="F6" s="19">
        <f>[1]Ark1!F15+[1]Ark1!N15</f>
        <v>58</v>
      </c>
      <c r="G6" s="30">
        <f t="shared" si="0"/>
        <v>4.3957027752909577</v>
      </c>
      <c r="H6" s="13"/>
      <c r="I6" s="26"/>
      <c r="J6" s="26"/>
      <c r="K6" s="26"/>
      <c r="L6" s="26"/>
      <c r="M6" s="26"/>
      <c r="N6" s="26"/>
      <c r="O6" s="27"/>
      <c r="P6" s="15"/>
      <c r="Q6" s="15"/>
      <c r="R6" s="15"/>
      <c r="S6" s="15"/>
      <c r="T6" s="15"/>
    </row>
    <row r="7" spans="1:20" ht="20.100000000000001" customHeight="1" x14ac:dyDescent="0.35">
      <c r="A7" s="29">
        <v>5</v>
      </c>
      <c r="B7" s="19" t="s">
        <v>17</v>
      </c>
      <c r="C7" s="19">
        <f>[1]Ark1!C12+[1]Ark1!K12</f>
        <v>43</v>
      </c>
      <c r="D7" s="19">
        <f>[1]Ark1!D12+[1]Ark1!L12</f>
        <v>4004</v>
      </c>
      <c r="E7" s="19">
        <f>[1]Ark1!E12+[1]Ark1!M12</f>
        <v>1035</v>
      </c>
      <c r="F7" s="19">
        <f>[1]Ark1!F12+[1]Ark1!N12</f>
        <v>57</v>
      </c>
      <c r="G7" s="30">
        <f t="shared" si="0"/>
        <v>3.8685990338164253</v>
      </c>
      <c r="H7" s="13"/>
      <c r="I7" s="26"/>
      <c r="J7" s="26"/>
      <c r="K7" s="26"/>
      <c r="L7" s="26"/>
      <c r="M7" s="26"/>
      <c r="N7" s="26"/>
      <c r="O7" s="27"/>
      <c r="P7" s="15"/>
      <c r="Q7" s="15"/>
      <c r="R7" s="15"/>
      <c r="S7" s="15"/>
      <c r="T7" s="15"/>
    </row>
    <row r="8" spans="1:20" ht="20.100000000000001" customHeight="1" x14ac:dyDescent="0.35">
      <c r="A8" s="29">
        <v>6</v>
      </c>
      <c r="B8" s="19" t="s">
        <v>23</v>
      </c>
      <c r="C8" s="19">
        <f>[1]Ark1!C24+[1]Ark1!K24</f>
        <v>43</v>
      </c>
      <c r="D8" s="19">
        <f>[1]Ark1!D24+[1]Ark1!L24</f>
        <v>4112</v>
      </c>
      <c r="E8" s="19">
        <f>[1]Ark1!E24+[1]Ark1!M24</f>
        <v>1114</v>
      </c>
      <c r="F8" s="19">
        <f>[1]Ark1!F24+[1]Ark1!N24</f>
        <v>54</v>
      </c>
      <c r="G8" s="30">
        <f t="shared" si="0"/>
        <v>3.6912028725314183</v>
      </c>
      <c r="H8" s="13"/>
      <c r="I8" s="26"/>
      <c r="J8" s="26"/>
      <c r="K8" s="26"/>
      <c r="L8" s="26"/>
      <c r="M8" s="26"/>
      <c r="N8" s="26"/>
      <c r="O8" s="27"/>
      <c r="P8" s="15"/>
      <c r="Q8" s="15"/>
      <c r="R8" s="15"/>
      <c r="S8" s="15"/>
      <c r="T8" s="15"/>
    </row>
    <row r="9" spans="1:20" ht="20.100000000000001" customHeight="1" x14ac:dyDescent="0.35">
      <c r="A9" s="29">
        <v>7</v>
      </c>
      <c r="B9" s="19" t="s">
        <v>19</v>
      </c>
      <c r="C9" s="19">
        <f>[1]Ark1!C5+[1]Ark1!K5</f>
        <v>43</v>
      </c>
      <c r="D9" s="19">
        <f>[1]Ark1!D5+[1]Ark1!L5</f>
        <v>4510</v>
      </c>
      <c r="E9" s="19">
        <f>[1]Ark1!E5+[1]Ark1!M5</f>
        <v>1202</v>
      </c>
      <c r="F9" s="19">
        <f>[1]Ark1!F5+[1]Ark1!N5</f>
        <v>52</v>
      </c>
      <c r="G9" s="30">
        <f t="shared" si="0"/>
        <v>3.7520798668885194</v>
      </c>
      <c r="H9" s="13"/>
      <c r="I9" s="26"/>
      <c r="J9" s="26"/>
      <c r="K9" s="26"/>
      <c r="L9" s="26"/>
      <c r="M9" s="26"/>
      <c r="N9" s="26"/>
      <c r="O9" s="27"/>
      <c r="P9" s="15"/>
      <c r="Q9" s="15"/>
      <c r="R9" s="15"/>
      <c r="S9" s="15"/>
      <c r="T9" s="15"/>
    </row>
    <row r="10" spans="1:20" ht="20.100000000000001" customHeight="1" x14ac:dyDescent="0.35">
      <c r="A10" s="29">
        <v>8</v>
      </c>
      <c r="B10" s="19" t="s">
        <v>10</v>
      </c>
      <c r="C10" s="19">
        <f>[1]Ark1!C14+[1]Ark1!K14</f>
        <v>43</v>
      </c>
      <c r="D10" s="19">
        <f>[1]Ark1!D14+[1]Ark1!L14</f>
        <v>4524</v>
      </c>
      <c r="E10" s="19">
        <f>[1]Ark1!E14+[1]Ark1!M14</f>
        <v>1038</v>
      </c>
      <c r="F10" s="19">
        <f>[1]Ark1!F14+[1]Ark1!N14</f>
        <v>47</v>
      </c>
      <c r="G10" s="30">
        <f t="shared" si="0"/>
        <v>4.3583815028901736</v>
      </c>
      <c r="H10" s="13"/>
      <c r="I10" s="26"/>
      <c r="J10" s="26"/>
      <c r="K10" s="26"/>
      <c r="L10" s="26"/>
      <c r="M10" s="26"/>
      <c r="N10" s="26"/>
      <c r="O10" s="27"/>
      <c r="P10" s="15"/>
      <c r="Q10" s="15"/>
      <c r="R10" s="15"/>
      <c r="S10" s="15"/>
      <c r="T10" s="15"/>
    </row>
    <row r="11" spans="1:20" ht="20.100000000000001" customHeight="1" x14ac:dyDescent="0.35">
      <c r="A11" s="29">
        <v>9</v>
      </c>
      <c r="B11" s="19" t="s">
        <v>7</v>
      </c>
      <c r="C11" s="19">
        <f>[1]Ark1!C20+[1]Ark1!K20</f>
        <v>43</v>
      </c>
      <c r="D11" s="19">
        <f>[1]Ark1!D20+[1]Ark1!L20</f>
        <v>2968</v>
      </c>
      <c r="E11" s="19">
        <f>[1]Ark1!E20+[1]Ark1!M20</f>
        <v>1183</v>
      </c>
      <c r="F11" s="19">
        <f>[1]Ark1!F20+[1]Ark1!N20</f>
        <v>46</v>
      </c>
      <c r="G11" s="30">
        <f t="shared" si="0"/>
        <v>2.5088757396449703</v>
      </c>
      <c r="H11" s="13"/>
      <c r="I11" s="26"/>
      <c r="J11" s="26"/>
      <c r="K11" s="26"/>
      <c r="L11" s="26"/>
      <c r="M11" s="26"/>
      <c r="N11" s="26"/>
      <c r="O11" s="27"/>
      <c r="P11" s="15"/>
      <c r="Q11" s="15"/>
      <c r="R11" s="15"/>
      <c r="S11" s="15"/>
      <c r="T11" s="15"/>
    </row>
    <row r="12" spans="1:20" ht="20.100000000000001" customHeight="1" x14ac:dyDescent="0.35">
      <c r="A12" s="29">
        <v>10</v>
      </c>
      <c r="B12" s="19" t="s">
        <v>14</v>
      </c>
      <c r="C12" s="19">
        <f>[1]Ark1!C4+[1]Ark1!K4</f>
        <v>43</v>
      </c>
      <c r="D12" s="19">
        <f>[1]Ark1!D4+[1]Ark1!L4</f>
        <v>3324</v>
      </c>
      <c r="E12" s="19">
        <f>[1]Ark1!E4+[1]Ark1!M4</f>
        <v>1007</v>
      </c>
      <c r="F12" s="19">
        <f>[1]Ark1!F4+[1]Ark1!N4</f>
        <v>44</v>
      </c>
      <c r="G12" s="30">
        <f t="shared" si="0"/>
        <v>3.3008937437934458</v>
      </c>
      <c r="H12" s="13"/>
      <c r="I12" s="26"/>
      <c r="J12" s="26"/>
      <c r="K12" s="26"/>
      <c r="L12" s="26"/>
      <c r="M12" s="26"/>
      <c r="N12" s="26"/>
      <c r="O12" s="27"/>
      <c r="P12" s="15"/>
      <c r="Q12" s="15"/>
      <c r="R12" s="15"/>
      <c r="S12" s="15"/>
      <c r="T12" s="15"/>
    </row>
    <row r="13" spans="1:20" ht="20.100000000000001" customHeight="1" x14ac:dyDescent="0.35">
      <c r="A13" s="29">
        <v>11</v>
      </c>
      <c r="B13" s="19" t="s">
        <v>8</v>
      </c>
      <c r="C13" s="19">
        <f>[1]Ark1!C21+[1]Ark1!K21</f>
        <v>43</v>
      </c>
      <c r="D13" s="19">
        <f>[1]Ark1!D21+[1]Ark1!L21</f>
        <v>5252</v>
      </c>
      <c r="E13" s="19">
        <f>[1]Ark1!E21+[1]Ark1!M21</f>
        <v>1091</v>
      </c>
      <c r="F13" s="19">
        <f>[1]Ark1!F21+[1]Ark1!N21</f>
        <v>40</v>
      </c>
      <c r="G13" s="30">
        <f t="shared" si="0"/>
        <v>4.8139321723189736</v>
      </c>
      <c r="H13" s="13"/>
      <c r="I13" s="26"/>
      <c r="J13" s="26"/>
      <c r="K13" s="26"/>
      <c r="L13" s="26"/>
      <c r="M13" s="26"/>
      <c r="N13" s="26"/>
      <c r="O13" s="27"/>
      <c r="P13" s="15"/>
      <c r="Q13" s="15"/>
      <c r="R13" s="15"/>
      <c r="S13" s="15"/>
      <c r="T13" s="15"/>
    </row>
    <row r="14" spans="1:20" ht="20.100000000000001" customHeight="1" x14ac:dyDescent="0.35">
      <c r="A14" s="29">
        <v>12</v>
      </c>
      <c r="B14" s="19" t="s">
        <v>22</v>
      </c>
      <c r="C14" s="19">
        <f>[1]Ark1!C3+[1]Ark1!K3</f>
        <v>43</v>
      </c>
      <c r="D14" s="19">
        <f>[1]Ark1!D3+[1]Ark1!L3</f>
        <v>2556</v>
      </c>
      <c r="E14" s="19">
        <f>[1]Ark1!E3+[1]Ark1!M3</f>
        <v>913</v>
      </c>
      <c r="F14" s="19">
        <f>[1]Ark1!F3+[1]Ark1!N3</f>
        <v>36</v>
      </c>
      <c r="G14" s="30">
        <f t="shared" si="0"/>
        <v>2.7995618838992331</v>
      </c>
      <c r="H14" s="13"/>
      <c r="I14" s="26"/>
      <c r="J14" s="26"/>
      <c r="K14" s="26"/>
      <c r="L14" s="26"/>
      <c r="M14" s="26"/>
      <c r="N14" s="26"/>
      <c r="O14" s="27"/>
      <c r="P14" s="15"/>
      <c r="Q14" s="15"/>
      <c r="R14" s="15"/>
      <c r="S14" s="15"/>
      <c r="T14" s="15"/>
    </row>
    <row r="15" spans="1:20" ht="20.100000000000001" customHeight="1" x14ac:dyDescent="0.35">
      <c r="A15" s="29">
        <v>13</v>
      </c>
      <c r="B15" s="19" t="s">
        <v>13</v>
      </c>
      <c r="C15" s="19">
        <f>[1]Ark1!C23+[1]Ark1!K23</f>
        <v>42</v>
      </c>
      <c r="D15" s="19">
        <f>[1]Ark1!D23+[1]Ark1!L23</f>
        <v>2852</v>
      </c>
      <c r="E15" s="19">
        <f>[1]Ark1!E23+[1]Ark1!M23</f>
        <v>1182</v>
      </c>
      <c r="F15" s="19">
        <f>[1]Ark1!F23+[1]Ark1!N23</f>
        <v>35</v>
      </c>
      <c r="G15" s="30">
        <f t="shared" si="0"/>
        <v>2.4128595600676821</v>
      </c>
      <c r="H15" s="13"/>
      <c r="I15" s="26"/>
      <c r="J15" s="26"/>
      <c r="K15" s="26"/>
      <c r="L15" s="26"/>
      <c r="M15" s="26"/>
      <c r="N15" s="26"/>
      <c r="O15" s="27"/>
      <c r="P15" s="15"/>
      <c r="Q15" s="14"/>
      <c r="R15" s="15"/>
      <c r="S15" s="15"/>
      <c r="T15" s="15"/>
    </row>
    <row r="16" spans="1:20" ht="20.100000000000001" customHeight="1" x14ac:dyDescent="0.35">
      <c r="A16" s="29">
        <v>14</v>
      </c>
      <c r="B16" s="19" t="s">
        <v>24</v>
      </c>
      <c r="C16" s="19">
        <f>[1]Ark1!C18+[1]Ark1!K18</f>
        <v>24</v>
      </c>
      <c r="D16" s="19">
        <f>[1]Ark1!D18+[1]Ark1!L18</f>
        <v>2580</v>
      </c>
      <c r="E16" s="19">
        <f>[1]Ark1!E18+[1]Ark1!M18</f>
        <v>595</v>
      </c>
      <c r="F16" s="19">
        <f>[1]Ark1!F18+[1]Ark1!N18</f>
        <v>34</v>
      </c>
      <c r="G16" s="30">
        <f t="shared" si="0"/>
        <v>4.3361344537815123</v>
      </c>
      <c r="H16" s="13"/>
      <c r="I16" s="26"/>
      <c r="J16" s="26"/>
      <c r="K16" s="26"/>
      <c r="L16" s="26"/>
      <c r="M16" s="26"/>
      <c r="N16" s="26"/>
      <c r="O16" s="27"/>
      <c r="P16" s="15"/>
      <c r="Q16" s="15"/>
      <c r="R16" s="15"/>
      <c r="S16" s="15"/>
      <c r="T16" s="15"/>
    </row>
    <row r="17" spans="1:20" ht="20.100000000000001" customHeight="1" x14ac:dyDescent="0.35">
      <c r="A17" s="29">
        <v>15</v>
      </c>
      <c r="B17" s="19" t="s">
        <v>15</v>
      </c>
      <c r="C17" s="19">
        <f>[1]Ark1!C9+[1]Ark1!K9</f>
        <v>43</v>
      </c>
      <c r="D17" s="19">
        <f>[1]Ark1!D9+[1]Ark1!L9</f>
        <v>3248</v>
      </c>
      <c r="E17" s="19">
        <f>[1]Ark1!E9+[1]Ark1!M9</f>
        <v>758</v>
      </c>
      <c r="F17" s="19">
        <f>[1]Ark1!F9+[1]Ark1!N9</f>
        <v>31</v>
      </c>
      <c r="G17" s="30">
        <f t="shared" si="0"/>
        <v>4.2849604221635884</v>
      </c>
      <c r="H17" s="13"/>
      <c r="I17" s="26"/>
      <c r="J17" s="26"/>
      <c r="K17" s="26"/>
      <c r="L17" s="26"/>
      <c r="M17" s="26"/>
      <c r="N17" s="26"/>
      <c r="O17" s="27"/>
      <c r="P17" s="15"/>
      <c r="Q17" s="15"/>
      <c r="R17" s="15"/>
      <c r="S17" s="15"/>
      <c r="T17" s="15"/>
    </row>
    <row r="18" spans="1:20" ht="20.100000000000001" customHeight="1" x14ac:dyDescent="0.35">
      <c r="A18" s="29">
        <v>16</v>
      </c>
      <c r="B18" s="19" t="s">
        <v>11</v>
      </c>
      <c r="C18" s="19">
        <f>[1]Ark1!C10+[1]Ark1!K10</f>
        <v>43</v>
      </c>
      <c r="D18" s="19">
        <f>[1]Ark1!D10+[1]Ark1!L10</f>
        <v>4074</v>
      </c>
      <c r="E18" s="19">
        <f>[1]Ark1!E10+[1]Ark1!M10</f>
        <v>1011</v>
      </c>
      <c r="F18" s="19">
        <f>[1]Ark1!F10+[1]Ark1!N10</f>
        <v>30</v>
      </c>
      <c r="G18" s="30">
        <f t="shared" si="0"/>
        <v>4.0296735905044514</v>
      </c>
      <c r="H18" s="13"/>
      <c r="I18" s="26"/>
      <c r="J18" s="26"/>
      <c r="K18" s="26"/>
      <c r="L18" s="26"/>
      <c r="M18" s="26"/>
      <c r="N18" s="26"/>
      <c r="O18" s="27"/>
      <c r="P18" s="15"/>
      <c r="Q18" s="15"/>
      <c r="R18" s="15"/>
      <c r="S18" s="15"/>
      <c r="T18" s="15"/>
    </row>
    <row r="19" spans="1:20" ht="20.100000000000001" customHeight="1" x14ac:dyDescent="0.35">
      <c r="A19" s="29">
        <v>17</v>
      </c>
      <c r="B19" s="19" t="s">
        <v>18</v>
      </c>
      <c r="C19" s="19">
        <f>[1]Ark1!C8+[1]Ark1!K8</f>
        <v>43</v>
      </c>
      <c r="D19" s="19">
        <f>[1]Ark1!D8+[1]Ark1!L8</f>
        <v>2548</v>
      </c>
      <c r="E19" s="19">
        <f>[1]Ark1!E8+[1]Ark1!M8</f>
        <v>1259</v>
      </c>
      <c r="F19" s="19">
        <f>[1]Ark1!F8+[1]Ark1!N8</f>
        <v>29</v>
      </c>
      <c r="G19" s="30">
        <f t="shared" si="0"/>
        <v>2.023828435266084</v>
      </c>
      <c r="H19" s="13"/>
      <c r="I19" s="26"/>
      <c r="J19" s="26"/>
      <c r="K19" s="26"/>
      <c r="L19" s="26"/>
      <c r="M19" s="26"/>
      <c r="N19" s="26"/>
      <c r="O19" s="27"/>
      <c r="P19" s="15"/>
      <c r="Q19" s="15"/>
      <c r="R19" s="15"/>
      <c r="S19" s="15"/>
      <c r="T19" s="15"/>
    </row>
    <row r="20" spans="1:20" ht="20.100000000000001" customHeight="1" x14ac:dyDescent="0.35">
      <c r="A20" s="29">
        <v>18</v>
      </c>
      <c r="B20" s="19" t="s">
        <v>21</v>
      </c>
      <c r="C20" s="19">
        <f>[1]Ark1!C17+[1]Ark1!K17</f>
        <v>43</v>
      </c>
      <c r="D20" s="19">
        <f>[1]Ark1!D17+[1]Ark1!L17</f>
        <v>2090</v>
      </c>
      <c r="E20" s="19">
        <f>[1]Ark1!E17+[1]Ark1!M17</f>
        <v>647</v>
      </c>
      <c r="F20" s="19">
        <f>[1]Ark1!F17+[1]Ark1!N17</f>
        <v>25</v>
      </c>
      <c r="G20" s="30">
        <f t="shared" si="0"/>
        <v>3.2302936630602783</v>
      </c>
      <c r="H20" s="13"/>
      <c r="I20" s="26"/>
      <c r="J20" s="26"/>
      <c r="K20" s="26"/>
      <c r="L20" s="26"/>
      <c r="M20" s="26"/>
      <c r="N20" s="26"/>
      <c r="O20" s="27"/>
      <c r="P20" s="15"/>
      <c r="Q20" s="15"/>
      <c r="R20" s="15"/>
      <c r="S20" s="15"/>
      <c r="T20" s="15"/>
    </row>
    <row r="21" spans="1:20" ht="20.100000000000001" customHeight="1" x14ac:dyDescent="0.35">
      <c r="A21" s="29">
        <v>19</v>
      </c>
      <c r="B21" s="19" t="s">
        <v>27</v>
      </c>
      <c r="C21" s="19">
        <f>[1]Ark1!C16+[1]Ark1!K16</f>
        <v>24</v>
      </c>
      <c r="D21" s="19">
        <f>[1]Ark1!D16+[1]Ark1!L16</f>
        <v>1598</v>
      </c>
      <c r="E21" s="19">
        <f>[1]Ark1!E16+[1]Ark1!M16</f>
        <v>636</v>
      </c>
      <c r="F21" s="19">
        <f>[1]Ark1!F16+[1]Ark1!N16</f>
        <v>22</v>
      </c>
      <c r="G21" s="30">
        <f t="shared" si="0"/>
        <v>2.5125786163522013</v>
      </c>
      <c r="H21" s="13"/>
      <c r="I21" s="26"/>
      <c r="J21" s="26"/>
      <c r="K21" s="26"/>
      <c r="L21" s="26"/>
      <c r="M21" s="26"/>
      <c r="N21" s="26"/>
      <c r="O21" s="27"/>
      <c r="P21" s="15"/>
      <c r="Q21" s="15"/>
      <c r="R21" s="15"/>
      <c r="S21" s="15"/>
      <c r="T21" s="15"/>
    </row>
    <row r="22" spans="1:20" ht="20.100000000000001" customHeight="1" x14ac:dyDescent="0.35">
      <c r="A22" s="29">
        <v>20</v>
      </c>
      <c r="B22" s="19" t="s">
        <v>25</v>
      </c>
      <c r="C22" s="19">
        <f>[1]Ark1!C6+[1]Ark1!K6</f>
        <v>24</v>
      </c>
      <c r="D22" s="19">
        <f>[1]Ark1!D6+[1]Ark1!L6</f>
        <v>1824</v>
      </c>
      <c r="E22" s="19">
        <f>[1]Ark1!E6+[1]Ark1!M6</f>
        <v>636</v>
      </c>
      <c r="F22" s="19">
        <f>[1]Ark1!F6+[1]Ark1!N6</f>
        <v>20</v>
      </c>
      <c r="G22" s="30">
        <f t="shared" si="0"/>
        <v>2.8679245283018866</v>
      </c>
      <c r="H22" s="13"/>
      <c r="I22" s="28"/>
      <c r="J22" s="28"/>
      <c r="K22" s="28"/>
      <c r="L22" s="28"/>
      <c r="M22" s="28"/>
      <c r="N22" s="28"/>
      <c r="O22" s="28"/>
      <c r="P22" s="15"/>
      <c r="Q22" s="15"/>
      <c r="R22" s="15"/>
      <c r="S22" s="15"/>
      <c r="T22" s="15"/>
    </row>
    <row r="23" spans="1:20" ht="20.100000000000001" customHeight="1" x14ac:dyDescent="0.35">
      <c r="A23" s="29">
        <v>21</v>
      </c>
      <c r="B23" s="19" t="s">
        <v>20</v>
      </c>
      <c r="C23" s="19">
        <f>[1]Ark1!C22+[1]Ark1!K22</f>
        <v>42</v>
      </c>
      <c r="D23" s="19">
        <f>[1]Ark1!D22+[1]Ark1!L22</f>
        <v>1614</v>
      </c>
      <c r="E23" s="19">
        <f>[1]Ark1!E22+[1]Ark1!M22</f>
        <v>1142</v>
      </c>
      <c r="F23" s="19">
        <f>[1]Ark1!F22+[1]Ark1!N22</f>
        <v>15</v>
      </c>
      <c r="G23" s="30">
        <f t="shared" si="0"/>
        <v>1.4133099824868651</v>
      </c>
      <c r="H23" s="13"/>
      <c r="I23" s="28"/>
      <c r="J23" s="28"/>
      <c r="K23" s="28"/>
      <c r="L23" s="28"/>
      <c r="M23" s="28"/>
      <c r="N23" s="28"/>
      <c r="O23" s="28"/>
      <c r="P23" s="15"/>
      <c r="Q23" s="15"/>
      <c r="R23" s="15"/>
      <c r="S23" s="15"/>
      <c r="T23" s="15"/>
    </row>
    <row r="24" spans="1:20" ht="20.100000000000001" customHeight="1" x14ac:dyDescent="0.35">
      <c r="A24" s="29">
        <v>22</v>
      </c>
      <c r="B24" s="19" t="s">
        <v>26</v>
      </c>
      <c r="C24" s="19">
        <f>[1]Ark1!C7+[1]Ark1!K7</f>
        <v>24</v>
      </c>
      <c r="D24" s="19">
        <f>[1]Ark1!D7+[1]Ark1!L7</f>
        <v>1180</v>
      </c>
      <c r="E24" s="19">
        <f>[1]Ark1!E7+[1]Ark1!M7</f>
        <v>264</v>
      </c>
      <c r="F24" s="19">
        <f>[1]Ark1!F7+[1]Ark1!N7</f>
        <v>7</v>
      </c>
      <c r="G24" s="30">
        <f t="shared" si="0"/>
        <v>4.4696969696969697</v>
      </c>
      <c r="H24" s="13"/>
      <c r="I24" s="28"/>
      <c r="J24" s="28"/>
      <c r="K24" s="28"/>
      <c r="L24" s="28"/>
      <c r="M24" s="28"/>
      <c r="N24" s="28"/>
      <c r="O24" s="28"/>
      <c r="P24" s="15"/>
      <c r="Q24" s="15"/>
      <c r="R24" s="15"/>
      <c r="S24" s="15"/>
      <c r="T24" s="15"/>
    </row>
    <row r="25" spans="1:20" ht="20.100000000000001" customHeight="1" x14ac:dyDescent="0.35">
      <c r="A25" s="29">
        <v>23</v>
      </c>
      <c r="B25" s="19"/>
      <c r="C25" s="19">
        <f>[1]Ark1!C25+[1]Ark1!K25</f>
        <v>0</v>
      </c>
      <c r="D25" s="19">
        <f>[1]Ark1!D25+[1]Ark1!L25</f>
        <v>0</v>
      </c>
      <c r="E25" s="19">
        <f>[1]Ark1!E25+[1]Ark1!M25</f>
        <v>0</v>
      </c>
      <c r="F25" s="19">
        <f>[1]Ark1!F25+[1]Ark1!N25</f>
        <v>0</v>
      </c>
      <c r="G25" s="30" t="e">
        <f t="shared" ref="G25" si="1">D25/E25</f>
        <v>#DIV/0!</v>
      </c>
      <c r="H25" s="13"/>
      <c r="I25" s="28"/>
      <c r="J25" s="28"/>
      <c r="K25" s="28"/>
      <c r="L25" s="28"/>
      <c r="M25" s="28"/>
      <c r="N25" s="28"/>
      <c r="O25" s="28"/>
      <c r="P25" s="15"/>
      <c r="Q25" s="15"/>
      <c r="R25" s="15"/>
      <c r="S25" s="15"/>
      <c r="T25" s="15"/>
    </row>
    <row r="26" spans="1:20" ht="20.100000000000001" customHeight="1" x14ac:dyDescent="0.35">
      <c r="A26" s="29">
        <v>24</v>
      </c>
      <c r="B26" s="19"/>
      <c r="C26" s="19">
        <f>[1]Ark1!C26+[1]Ark1!K26</f>
        <v>0</v>
      </c>
      <c r="D26" s="19">
        <f>[1]Ark1!D26+[1]Ark1!L26</f>
        <v>0</v>
      </c>
      <c r="E26" s="19">
        <f>[1]Ark1!E26+[1]Ark1!M26</f>
        <v>0</v>
      </c>
      <c r="F26" s="19">
        <f>[1]Ark1!F26+[1]Ark1!N26</f>
        <v>0</v>
      </c>
      <c r="G26" s="30" t="e">
        <f t="shared" ref="G26:G33" si="2">D26/E26</f>
        <v>#DIV/0!</v>
      </c>
      <c r="H26" s="13"/>
      <c r="I26" s="28"/>
      <c r="J26" s="28"/>
      <c r="K26" s="28"/>
      <c r="L26" s="28"/>
      <c r="M26" s="28"/>
      <c r="N26" s="28"/>
      <c r="O26" s="28"/>
      <c r="P26" s="15"/>
      <c r="Q26" s="15"/>
      <c r="R26" s="15"/>
      <c r="S26" s="15"/>
      <c r="T26" s="15"/>
    </row>
    <row r="27" spans="1:20" ht="20.100000000000001" customHeight="1" x14ac:dyDescent="0.35">
      <c r="A27" s="29">
        <v>25</v>
      </c>
      <c r="B27" s="31"/>
      <c r="C27" s="19">
        <f>[1]Ark1!C27+[1]Ark1!K27</f>
        <v>0</v>
      </c>
      <c r="D27" s="19">
        <f>[1]Ark1!D27+[1]Ark1!L27</f>
        <v>0</v>
      </c>
      <c r="E27" s="19">
        <f>[1]Ark1!E27+[1]Ark1!M27</f>
        <v>0</v>
      </c>
      <c r="F27" s="19">
        <f>[1]Ark1!F27+[1]Ark1!N27</f>
        <v>0</v>
      </c>
      <c r="G27" s="30" t="e">
        <f t="shared" si="2"/>
        <v>#DIV/0!</v>
      </c>
      <c r="H27" s="13"/>
      <c r="I27" s="28"/>
      <c r="J27" s="28"/>
      <c r="K27" s="28"/>
      <c r="L27" s="28"/>
      <c r="M27" s="28"/>
      <c r="N27" s="28"/>
      <c r="O27" s="28"/>
      <c r="P27" s="15"/>
      <c r="Q27" s="15"/>
      <c r="R27" s="15"/>
      <c r="S27" s="15"/>
      <c r="T27" s="15"/>
    </row>
    <row r="28" spans="1:20" ht="20.100000000000001" customHeight="1" x14ac:dyDescent="0.35">
      <c r="A28" s="29">
        <v>26</v>
      </c>
      <c r="B28" s="31"/>
      <c r="C28" s="19">
        <f>[1]Ark1!C28+[1]Ark1!K28</f>
        <v>0</v>
      </c>
      <c r="D28" s="19">
        <f>[1]Ark1!D28+[1]Ark1!L28</f>
        <v>0</v>
      </c>
      <c r="E28" s="19">
        <f>[1]Ark1!E28+[1]Ark1!M28</f>
        <v>0</v>
      </c>
      <c r="F28" s="19">
        <f>[1]Ark1!F28+[1]Ark1!N28</f>
        <v>0</v>
      </c>
      <c r="G28" s="30" t="e">
        <f t="shared" si="2"/>
        <v>#DIV/0!</v>
      </c>
      <c r="H28" s="13"/>
      <c r="I28" s="28"/>
      <c r="J28" s="28"/>
      <c r="K28" s="28"/>
      <c r="L28" s="28"/>
      <c r="M28" s="28"/>
      <c r="N28" s="28"/>
      <c r="O28" s="28"/>
      <c r="P28" s="15"/>
      <c r="Q28" s="15"/>
      <c r="R28" s="15"/>
      <c r="S28" s="15"/>
      <c r="T28" s="15"/>
    </row>
    <row r="29" spans="1:20" ht="20.100000000000001" customHeight="1" x14ac:dyDescent="0.35">
      <c r="A29" s="29">
        <v>27</v>
      </c>
      <c r="B29" s="31"/>
      <c r="C29" s="19">
        <f>[1]Ark1!C29+[1]Ark1!K29</f>
        <v>0</v>
      </c>
      <c r="D29" s="19">
        <f>[1]Ark1!D29+[1]Ark1!L29</f>
        <v>0</v>
      </c>
      <c r="E29" s="19">
        <f>[1]Ark1!E29+[1]Ark1!M29</f>
        <v>0</v>
      </c>
      <c r="F29" s="19">
        <f>[1]Ark1!F29+[1]Ark1!N29</f>
        <v>0</v>
      </c>
      <c r="G29" s="30" t="e">
        <f t="shared" si="2"/>
        <v>#DIV/0!</v>
      </c>
      <c r="H29" s="13"/>
      <c r="I29" s="28"/>
      <c r="J29" s="28"/>
      <c r="K29" s="28"/>
      <c r="L29" s="28"/>
      <c r="M29" s="28"/>
      <c r="N29" s="28"/>
      <c r="O29" s="28"/>
      <c r="P29" s="15"/>
      <c r="Q29" s="15"/>
      <c r="R29" s="15"/>
      <c r="S29" s="15"/>
      <c r="T29" s="15"/>
    </row>
    <row r="30" spans="1:20" ht="20.100000000000001" customHeight="1" x14ac:dyDescent="0.35">
      <c r="A30" s="29">
        <v>28</v>
      </c>
      <c r="B30" s="31"/>
      <c r="C30" s="19">
        <f>[1]Ark1!C30+[1]Ark1!K30</f>
        <v>0</v>
      </c>
      <c r="D30" s="19">
        <f>[1]Ark1!D30+[1]Ark1!L30</f>
        <v>0</v>
      </c>
      <c r="E30" s="19">
        <f>[1]Ark1!E30+[1]Ark1!M30</f>
        <v>0</v>
      </c>
      <c r="F30" s="19">
        <f>[1]Ark1!F30+[1]Ark1!N30</f>
        <v>0</v>
      </c>
      <c r="G30" s="30" t="e">
        <f t="shared" si="2"/>
        <v>#DIV/0!</v>
      </c>
      <c r="H30" s="13"/>
      <c r="I30" s="28"/>
      <c r="J30" s="28"/>
      <c r="K30" s="28"/>
      <c r="L30" s="28"/>
      <c r="M30" s="28"/>
      <c r="N30" s="28"/>
      <c r="O30" s="28"/>
      <c r="P30" s="15"/>
      <c r="Q30" s="15"/>
      <c r="R30" s="15"/>
      <c r="S30" s="15"/>
      <c r="T30" s="15"/>
    </row>
    <row r="31" spans="1:20" ht="20.100000000000001" customHeight="1" x14ac:dyDescent="0.35">
      <c r="A31" s="29">
        <v>29</v>
      </c>
      <c r="B31" s="31"/>
      <c r="C31" s="19">
        <f>[1]Ark1!C31+[1]Ark1!K31</f>
        <v>0</v>
      </c>
      <c r="D31" s="19">
        <f>[1]Ark1!D31+[1]Ark1!L31</f>
        <v>0</v>
      </c>
      <c r="E31" s="19">
        <f>[1]Ark1!E31+[1]Ark1!M31</f>
        <v>0</v>
      </c>
      <c r="F31" s="19">
        <f>[1]Ark1!F31+[1]Ark1!N31</f>
        <v>0</v>
      </c>
      <c r="G31" s="30" t="e">
        <f t="shared" si="2"/>
        <v>#DIV/0!</v>
      </c>
      <c r="H31" s="13"/>
      <c r="I31" s="28"/>
      <c r="J31" s="28"/>
      <c r="K31" s="28"/>
      <c r="L31" s="28"/>
      <c r="M31" s="28"/>
      <c r="N31" s="28"/>
      <c r="O31" s="28"/>
      <c r="P31" s="15"/>
      <c r="Q31" s="15"/>
      <c r="R31" s="15"/>
      <c r="S31" s="15"/>
      <c r="T31" s="15"/>
    </row>
    <row r="32" spans="1:20" ht="20.100000000000001" customHeight="1" x14ac:dyDescent="0.35">
      <c r="A32" s="29">
        <v>30</v>
      </c>
      <c r="B32" s="31"/>
      <c r="C32" s="19">
        <f>[1]Ark1!C32+[1]Ark1!K32</f>
        <v>0</v>
      </c>
      <c r="D32" s="19">
        <f>[1]Ark1!D32+[1]Ark1!L32</f>
        <v>0</v>
      </c>
      <c r="E32" s="19">
        <f>[1]Ark1!E32+[1]Ark1!M32</f>
        <v>0</v>
      </c>
      <c r="F32" s="19">
        <f>[1]Ark1!F32+[1]Ark1!N32</f>
        <v>0</v>
      </c>
      <c r="G32" s="30" t="e">
        <f t="shared" si="2"/>
        <v>#DIV/0!</v>
      </c>
      <c r="H32" s="13"/>
      <c r="I32" s="28"/>
      <c r="J32" s="28"/>
      <c r="K32" s="28"/>
      <c r="L32" s="28"/>
      <c r="M32" s="28"/>
      <c r="N32" s="28"/>
      <c r="O32" s="28"/>
      <c r="P32" s="15"/>
      <c r="Q32" s="15"/>
      <c r="R32" s="15"/>
      <c r="S32" s="15"/>
      <c r="T32" s="15"/>
    </row>
    <row r="33" spans="1:20" ht="20.100000000000001" customHeight="1" thickBot="1" x14ac:dyDescent="0.4">
      <c r="A33" s="29">
        <v>31</v>
      </c>
      <c r="B33" s="32"/>
      <c r="C33" s="33">
        <f>[1]Ark1!C33+[1]Ark1!K33</f>
        <v>0</v>
      </c>
      <c r="D33" s="33">
        <f>[1]Ark1!D33+[1]Ark1!L33</f>
        <v>0</v>
      </c>
      <c r="E33" s="33">
        <f>[1]Ark1!E33+[1]Ark1!M33</f>
        <v>0</v>
      </c>
      <c r="F33" s="33">
        <f>[1]Ark1!F33+[1]Ark1!N33</f>
        <v>0</v>
      </c>
      <c r="G33" s="34" t="e">
        <f t="shared" si="2"/>
        <v>#DIV/0!</v>
      </c>
      <c r="H33" s="13"/>
      <c r="I33" s="28"/>
      <c r="J33" s="28"/>
      <c r="K33" s="28"/>
      <c r="L33" s="28"/>
      <c r="M33" s="28"/>
      <c r="N33" s="28"/>
      <c r="O33" s="28"/>
      <c r="P33" s="15"/>
      <c r="Q33" s="15"/>
      <c r="R33" s="15"/>
      <c r="S33" s="15"/>
      <c r="T33" s="15"/>
    </row>
    <row r="34" spans="1:20" ht="20.100000000000001" customHeight="1" x14ac:dyDescent="0.3">
      <c r="A34" s="16"/>
      <c r="B34" s="17"/>
      <c r="C34" s="17"/>
      <c r="D34" s="17"/>
      <c r="E34" s="17"/>
      <c r="F34" s="17"/>
      <c r="G34" s="18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20.100000000000001" customHeight="1" x14ac:dyDescent="0.3">
      <c r="A35" s="9"/>
      <c r="B35" s="10"/>
      <c r="C35" s="10"/>
      <c r="D35" s="10"/>
      <c r="E35" s="10"/>
      <c r="F35" s="10"/>
      <c r="G35" s="11"/>
    </row>
    <row r="41" spans="1:20" x14ac:dyDescent="0.3">
      <c r="E41" s="12"/>
    </row>
  </sheetData>
  <sortState xmlns:xlrd2="http://schemas.microsoft.com/office/spreadsheetml/2017/richdata2" ref="A3:G35">
    <sortCondition ref="A3"/>
  </sortState>
  <printOptions gridLines="1"/>
  <pageMargins left="0.39370078740157483" right="0.31496062992125984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W540</dc:creator>
  <cp:lastModifiedBy>Orla og Rita Østergaard</cp:lastModifiedBy>
  <cp:lastPrinted>2020-03-03T15:13:31Z</cp:lastPrinted>
  <dcterms:created xsi:type="dcterms:W3CDTF">2019-03-26T09:20:27Z</dcterms:created>
  <dcterms:modified xsi:type="dcterms:W3CDTF">2020-06-29T15:39:48Z</dcterms:modified>
</cp:coreProperties>
</file>